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hansomk-my.sharepoint.com/personal/marek_saar_hansomk_ee/Documents/Töölaud/"/>
    </mc:Choice>
  </mc:AlternateContent>
  <xr:revisionPtr revIDLastSave="9" documentId="8_{1CB68161-E781-40DD-BB3B-9609111E2551}" xr6:coauthVersionLast="47" xr6:coauthVersionMax="47" xr10:uidLastSave="{98509368-FFC1-4338-B3B6-4C32444CCECE}"/>
  <bookViews>
    <workbookView xWindow="-120" yWindow="-120" windowWidth="29040" windowHeight="15720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G15" i="1"/>
  <c r="G14" i="1"/>
  <c r="G12" i="1"/>
  <c r="G11" i="1"/>
  <c r="G10" i="1"/>
  <c r="G9" i="1"/>
  <c r="G8" i="1"/>
  <c r="G16" i="1" l="1"/>
  <c r="G17" i="1" l="1"/>
  <c r="G18" i="1" s="1"/>
</calcChain>
</file>

<file path=xl/sharedStrings.xml><?xml version="1.0" encoding="utf-8"?>
<sst xmlns="http://schemas.openxmlformats.org/spreadsheetml/2006/main" count="29" uniqueCount="24">
  <si>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</si>
  <si>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</si>
  <si>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</si>
  <si>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</si>
  <si>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</si>
  <si>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</si>
  <si>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</si>
  <si>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</si>
  <si>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</si>
  <si>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</si>
  <si>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</si>
  <si>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</si>
  <si>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Pirita jõeoru MKA niitude hooldus</t>
  </si>
  <si>
    <t>Pirita niitude hooldustöö. Heki hooldus</t>
  </si>
  <si>
    <t>tk</t>
  </si>
  <si>
    <t>Pirita niitude hooldustöö. Raie koos raiutud puidu utiliseerimisega</t>
  </si>
  <si>
    <t>Pirita niitude hooldustöö. Prügikoristus koos nõuetekohase utiliseerimisega</t>
  </si>
  <si>
    <t>töö</t>
  </si>
  <si>
    <t>Pirita niitude hooldustöö. Hekseldamine 2 x (Brafmanni park, Iru Linnamäe niidud) 8,67 ha</t>
  </si>
  <si>
    <t>Pirita niitude hooldustöö. Niitmine ja niite alalt koristamine</t>
  </si>
  <si>
    <t>Pirita niitude hooldustöö. Võsaraie/hekseldamine ( Narva mnt niit 3)</t>
  </si>
  <si>
    <t>Pirita niitude hooldustöö. Jõkke murdunud puu eemaldamine koos puidu utiliseerimisega</t>
  </si>
  <si>
    <t>Pirita niitude hooldustöö. Võsaraie (Kalmuse tee niit)</t>
  </si>
  <si>
    <t>Esindaja nimi: Kaupo Jansen, juhatuse liige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</si>
</sst>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2" borderId="3" xfId="0" applyFont="1" applyFill="1" applyBorder="1" applyAlignment="1">
      <alignment vertical="center"/>
    </xf>
    <xf numFmtId="4" fontId="9" fillId="3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0"/>
  <sheetViews>
    <sheetView tabSelected="1" zoomScaleNormal="100" workbookViewId="0">
      <selection activeCell="J6" sqref="J6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8.85546875" style="1" customWidth="1"/>
    <col min="4" max="4" width="6.5703125" style="2" customWidth="1"/>
    <col min="5" max="5" width="7.140625" style="1" customWidth="1"/>
    <col min="6" max="6" width="9" style="1" customWidth="1"/>
    <col min="7" max="7" width="11.5703125" style="1" customWidth="1"/>
    <col min="8" max="1025" width="9.140625" style="1" customWidth="1"/>
  </cols>
  <sheetData>
    <row r="1" spans="1:12" ht="42" customHeight="1" x14ac:dyDescent="0.25">
      <c r="A1" s="3"/>
      <c r="B1" s="36"/>
      <c r="C1" s="36"/>
      <c r="D1" s="37" t="s">
        <v>0</v>
      </c>
      <c r="E1" s="37"/>
      <c r="F1" s="37"/>
      <c r="G1" s="37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7" t="s">
        <v>12</v>
      </c>
      <c r="C3" s="8"/>
      <c r="D3" s="8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3">
      <c r="A5" s="3"/>
      <c r="B5" s="38" t="s">
        <v>1</v>
      </c>
      <c r="C5" s="38"/>
      <c r="D5" s="9"/>
      <c r="E5" s="3"/>
      <c r="F5" s="3"/>
      <c r="G5" s="3"/>
      <c r="H5" s="3"/>
    </row>
    <row r="6" spans="1:12" ht="24.95" customHeight="1" x14ac:dyDescent="0.25">
      <c r="A6" s="3"/>
      <c r="B6" s="39"/>
      <c r="C6" s="39"/>
      <c r="D6" s="10"/>
      <c r="E6" s="10"/>
      <c r="F6" s="10"/>
      <c r="G6" s="10"/>
      <c r="H6" s="3"/>
    </row>
    <row r="7" spans="1:12" ht="27" customHeight="1" x14ac:dyDescent="0.2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28.9" customHeight="1" x14ac:dyDescent="0.2">
      <c r="A8" s="13"/>
      <c r="B8" s="14">
        <v>1</v>
      </c>
      <c r="C8" s="15" t="s">
        <v>18</v>
      </c>
      <c r="D8" s="14" t="s">
        <v>8</v>
      </c>
      <c r="E8" s="20">
        <v>17.34</v>
      </c>
      <c r="F8" s="16">
        <v>330</v>
      </c>
      <c r="G8" s="16">
        <f t="shared" ref="G8:G9" si="0">F8*E8</f>
        <v>5722.2</v>
      </c>
      <c r="H8" s="17"/>
      <c r="I8" s="18"/>
      <c r="J8" s="18"/>
      <c r="K8" s="18"/>
      <c r="L8" s="18"/>
    </row>
    <row r="9" spans="1:12" s="19" customFormat="1" ht="22.5" customHeight="1" x14ac:dyDescent="0.2">
      <c r="A9" s="13"/>
      <c r="B9" s="14">
        <v>2</v>
      </c>
      <c r="C9" s="15" t="s">
        <v>19</v>
      </c>
      <c r="D9" s="14" t="s">
        <v>8</v>
      </c>
      <c r="E9" s="20">
        <v>17.84</v>
      </c>
      <c r="F9" s="16">
        <v>580</v>
      </c>
      <c r="G9" s="16">
        <f t="shared" si="0"/>
        <v>10347.200000000001</v>
      </c>
      <c r="H9" s="17"/>
      <c r="I9" s="18"/>
      <c r="J9" s="18"/>
      <c r="K9" s="18"/>
      <c r="L9" s="18"/>
    </row>
    <row r="10" spans="1:12" s="19" customFormat="1" ht="22.5" customHeight="1" x14ac:dyDescent="0.2">
      <c r="A10" s="34"/>
      <c r="B10" s="32">
        <v>3</v>
      </c>
      <c r="C10" s="31" t="s">
        <v>22</v>
      </c>
      <c r="D10" s="14" t="s">
        <v>8</v>
      </c>
      <c r="E10" s="20">
        <v>0.12</v>
      </c>
      <c r="F10" s="16">
        <v>1500</v>
      </c>
      <c r="G10" s="16">
        <f t="shared" ref="G10:G12" si="1">E10*F10</f>
        <v>180</v>
      </c>
      <c r="H10" s="17"/>
      <c r="I10" s="18"/>
      <c r="J10" s="18"/>
      <c r="K10" s="18"/>
      <c r="L10" s="18"/>
    </row>
    <row r="11" spans="1:12" s="19" customFormat="1" ht="22.5" customHeight="1" x14ac:dyDescent="0.2">
      <c r="A11" s="34"/>
      <c r="B11" s="14">
        <v>4</v>
      </c>
      <c r="C11" s="31" t="s">
        <v>20</v>
      </c>
      <c r="D11" s="14" t="s">
        <v>8</v>
      </c>
      <c r="E11" s="20">
        <v>0.22</v>
      </c>
      <c r="F11" s="16">
        <v>1500</v>
      </c>
      <c r="G11" s="16">
        <f t="shared" si="1"/>
        <v>330</v>
      </c>
      <c r="H11" s="17"/>
      <c r="I11" s="18"/>
      <c r="J11" s="18"/>
      <c r="K11" s="18"/>
      <c r="L11" s="18"/>
    </row>
    <row r="12" spans="1:12" s="19" customFormat="1" ht="27" customHeight="1" x14ac:dyDescent="0.2">
      <c r="A12" s="13"/>
      <c r="B12" s="33">
        <v>5</v>
      </c>
      <c r="C12" s="15" t="s">
        <v>13</v>
      </c>
      <c r="D12" s="14" t="s">
        <v>17</v>
      </c>
      <c r="E12" s="20">
        <v>1</v>
      </c>
      <c r="F12" s="16">
        <v>300</v>
      </c>
      <c r="G12" s="16">
        <f t="shared" si="1"/>
        <v>300</v>
      </c>
      <c r="H12" s="17"/>
      <c r="I12" s="18"/>
      <c r="J12" s="18"/>
      <c r="K12" s="18"/>
      <c r="L12" s="18"/>
    </row>
    <row r="13" spans="1:12" s="19" customFormat="1" ht="30.6" customHeight="1" x14ac:dyDescent="0.2">
      <c r="A13" s="13"/>
      <c r="B13" s="33">
        <v>6</v>
      </c>
      <c r="C13" s="15" t="s">
        <v>21</v>
      </c>
      <c r="D13" s="14" t="s">
        <v>14</v>
      </c>
      <c r="E13" s="20">
        <v>1</v>
      </c>
      <c r="F13" s="16">
        <v>250</v>
      </c>
      <c r="G13" s="16">
        <f>E13*F13</f>
        <v>250</v>
      </c>
      <c r="H13" s="17"/>
      <c r="I13" s="18"/>
      <c r="J13" s="18"/>
      <c r="K13" s="18"/>
      <c r="L13" s="18"/>
    </row>
    <row r="14" spans="1:12" s="19" customFormat="1" ht="27.6" customHeight="1" x14ac:dyDescent="0.2">
      <c r="A14" s="13"/>
      <c r="B14" s="14">
        <v>7</v>
      </c>
      <c r="C14" s="15" t="s">
        <v>15</v>
      </c>
      <c r="D14" s="14" t="s">
        <v>14</v>
      </c>
      <c r="E14" s="20">
        <v>9</v>
      </c>
      <c r="F14" s="16">
        <v>150</v>
      </c>
      <c r="G14" s="16">
        <f>E14*F14</f>
        <v>1350</v>
      </c>
      <c r="H14" s="17"/>
      <c r="I14" s="18"/>
      <c r="J14" s="18"/>
      <c r="K14" s="18"/>
      <c r="L14" s="18"/>
    </row>
    <row r="15" spans="1:12" s="19" customFormat="1" ht="34.9" customHeight="1" x14ac:dyDescent="0.2">
      <c r="A15" s="13"/>
      <c r="B15" s="14">
        <v>8</v>
      </c>
      <c r="C15" s="15" t="s">
        <v>16</v>
      </c>
      <c r="D15" s="14" t="s">
        <v>17</v>
      </c>
      <c r="E15" s="20">
        <v>1</v>
      </c>
      <c r="F15" s="16">
        <v>200</v>
      </c>
      <c r="G15" s="16">
        <f>E15*F15</f>
        <v>200</v>
      </c>
      <c r="H15" s="17"/>
      <c r="I15" s="18"/>
      <c r="J15" s="18"/>
      <c r="K15" s="18"/>
      <c r="L15" s="18"/>
    </row>
    <row r="16" spans="1:12" s="19" customFormat="1" ht="22.5" customHeight="1" x14ac:dyDescent="0.2">
      <c r="A16" s="13"/>
      <c r="B16" s="21"/>
      <c r="C16" s="22"/>
      <c r="D16" s="23"/>
      <c r="E16" s="40" t="s">
        <v>9</v>
      </c>
      <c r="F16" s="40"/>
      <c r="G16" s="35">
        <f>SUM(G8:G15)</f>
        <v>18679.400000000001</v>
      </c>
      <c r="H16" s="17"/>
      <c r="I16" s="18"/>
      <c r="J16" s="18"/>
      <c r="K16" s="18"/>
      <c r="L16" s="18"/>
    </row>
    <row r="17" spans="1:12" s="19" customFormat="1" ht="22.5" customHeight="1" x14ac:dyDescent="0.2">
      <c r="A17" s="13"/>
      <c r="B17" s="21"/>
      <c r="C17" s="22"/>
      <c r="D17" s="23"/>
      <c r="E17" s="24"/>
      <c r="F17" s="25" t="s">
        <v>10</v>
      </c>
      <c r="G17" s="26">
        <f>G16*0.22</f>
        <v>4109.4680000000008</v>
      </c>
      <c r="H17" s="17"/>
      <c r="I17" s="18"/>
      <c r="J17" s="18"/>
      <c r="K17" s="18"/>
      <c r="L17" s="18"/>
    </row>
    <row r="18" spans="1:12" s="19" customFormat="1" ht="22.5" customHeight="1" x14ac:dyDescent="0.2">
      <c r="A18" s="13"/>
      <c r="B18" s="9"/>
      <c r="C18" s="22"/>
      <c r="D18" s="9"/>
      <c r="E18" s="27"/>
      <c r="F18" s="28" t="s">
        <v>11</v>
      </c>
      <c r="G18" s="26">
        <f>G16+G17</f>
        <v>22788.868000000002</v>
      </c>
      <c r="H18" s="17"/>
      <c r="I18" s="18"/>
      <c r="J18" s="18"/>
      <c r="K18" s="18"/>
      <c r="L18" s="18"/>
    </row>
    <row r="19" spans="1:12" s="30" customFormat="1" ht="57.95" customHeight="1" x14ac:dyDescent="0.2">
      <c r="A19" s="29"/>
      <c r="B19" s="3"/>
      <c r="C19" s="3"/>
      <c r="D19" s="9"/>
      <c r="E19" s="3"/>
      <c r="F19" s="3"/>
      <c r="G19" s="3"/>
      <c r="H19" s="29"/>
    </row>
    <row r="20" spans="1:12" x14ac:dyDescent="0.25">
      <c r="B20" s="1" t="s">
        <v>23</v>
      </c>
    </row>
  </sheetData>
  <mergeCells count="5">
    <mergeCell ref="B1:C1"/>
    <mergeCell ref="D1:G1"/>
    <mergeCell ref="B5:C5"/>
    <mergeCell ref="B6:C6"/>
    <mergeCell ref="E16:F16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Marek Saar</cp:lastModifiedBy>
  <cp:revision>1</cp:revision>
  <cp:lastPrinted>2019-05-22T11:34:01Z</cp:lastPrinted>
  <dcterms:created xsi:type="dcterms:W3CDTF">2015-06-10T13:35:29Z</dcterms:created>
  <dcterms:modified xsi:type="dcterms:W3CDTF">2025-04-16T11:36:38Z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